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05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  <c r="F14" i="4"/>
  <c r="F17" i="4" s="1"/>
  <c r="F26" i="1" l="1"/>
  <c r="I22" i="1"/>
  <c r="F26" i="3" l="1"/>
  <c r="I21" i="3"/>
  <c r="F26" i="2"/>
  <c r="I21" i="2"/>
  <c r="F14" i="2"/>
  <c r="F14" i="1" l="1"/>
</calcChain>
</file>

<file path=xl/sharedStrings.xml><?xml version="1.0" encoding="utf-8"?>
<sst xmlns="http://schemas.openxmlformats.org/spreadsheetml/2006/main" count="159" uniqueCount="54">
  <si>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</si>
  <si>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</si>
  <si>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</si>
  <si>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</si>
  <si>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</si>
  <si>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</si>
  <si>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</si>
  <si>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</si>
  <si>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</si>
  <si>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</si>
  <si>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</si>
  <si>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</si>
  <si>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</si>
  <si>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</si>
  <si>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</si>
  <si>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</si>
  <si>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</si>
  <si>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</si>
  <si>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</si>
  <si>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</si>
  <si>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</si>
  <si>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</si>
  <si>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</si>
  <si>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</si>
  <si>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</si>
  <si>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</si>
  <si>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</si>
  <si>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</si>
  <si>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</si>
  <si>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Суп молочный с макаронными изделиями с маслом сливочным</t>
  </si>
  <si>
    <t>Какао</t>
  </si>
  <si>
    <t>Суп картофельный с рыбными консервами</t>
  </si>
  <si>
    <t>Плов из отварной курицы</t>
  </si>
  <si>
    <t>Кисель</t>
  </si>
  <si>
    <t>пр</t>
  </si>
  <si>
    <t>Помидор</t>
  </si>
  <si>
    <t>Директор МБОУ "СОШ №20"</t>
  </si>
  <si>
    <t>_________________А.С.Щепин</t>
  </si>
  <si>
    <t>Меню</t>
  </si>
  <si>
    <t>по столовой МБОУ "СОШ №20"</t>
  </si>
  <si>
    <t>платники</t>
  </si>
  <si>
    <t>напиток</t>
  </si>
  <si>
    <t>5-11 кл</t>
  </si>
  <si>
    <t>1-4 кл</t>
  </si>
  <si>
    <t xml:space="preserve">         Утверждаю</t>
  </si>
  <si>
    <t>Утверждаю</t>
  </si>
  <si>
    <t xml:space="preserve">        Утверждаю</t>
  </si>
  <si>
    <t>Повар: ___________________ Михалутина А.В.</t>
  </si>
  <si>
    <t>Печенье</t>
  </si>
  <si>
    <t>ГПД</t>
  </si>
  <si>
    <t>Булочка</t>
  </si>
  <si>
    <t>Чай с сахаром</t>
  </si>
  <si>
    <t>Повар:____________________ Михалутина А.В.</t>
  </si>
  <si>
    <t xml:space="preserve">            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</si>
</sst>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H1" s="42" t="s">
        <v>45</v>
      </c>
      <c r="I1" s="43"/>
      <c r="J1" s="43"/>
    </row>
    <row r="2" spans="1:10" ht="18.75" x14ac:dyDescent="0.3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.75" x14ac:dyDescent="0.3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5.75" x14ac:dyDescent="0.25">
      <c r="A4" s="46" t="s">
        <v>38</v>
      </c>
      <c r="B4" s="46"/>
      <c r="C4" s="46"/>
      <c r="D4" s="46"/>
      <c r="E4" s="46"/>
      <c r="F4" s="46"/>
      <c r="G4" s="46"/>
      <c r="H4" s="46"/>
      <c r="I4" s="46"/>
    </row>
    <row r="5" spans="1:10" ht="15.75" x14ac:dyDescent="0.25">
      <c r="A5" s="46" t="s">
        <v>39</v>
      </c>
      <c r="B5" s="46"/>
      <c r="C5" s="46"/>
      <c r="D5" s="46"/>
      <c r="E5" s="46"/>
      <c r="F5" s="46"/>
      <c r="G5" s="46"/>
      <c r="H5" s="46"/>
      <c r="I5" s="46"/>
    </row>
    <row r="7" spans="1:10" x14ac:dyDescent="0.25">
      <c r="A7" t="s">
        <v>0</v>
      </c>
      <c r="B7" s="47" t="s">
        <v>27</v>
      </c>
      <c r="C7" s="48"/>
      <c r="D7" s="49"/>
      <c r="E7" t="s">
        <v>22</v>
      </c>
      <c r="F7" s="24" t="s">
        <v>42</v>
      </c>
      <c r="I7" t="s">
        <v>1</v>
      </c>
      <c r="J7" s="23">
        <v>44915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53</v>
      </c>
      <c r="D10" s="33" t="s">
        <v>29</v>
      </c>
      <c r="E10" s="15">
        <v>250</v>
      </c>
      <c r="F10" s="25">
        <v>25.18</v>
      </c>
      <c r="G10" s="38">
        <v>195.1</v>
      </c>
      <c r="H10" s="38">
        <v>6.98</v>
      </c>
      <c r="I10" s="38">
        <v>7.65</v>
      </c>
      <c r="J10" s="39">
        <v>24.66</v>
      </c>
    </row>
    <row r="11" spans="1:10" x14ac:dyDescent="0.25">
      <c r="A11" s="7"/>
      <c r="B11" s="1" t="s">
        <v>12</v>
      </c>
      <c r="C11" s="2">
        <v>270</v>
      </c>
      <c r="D11" s="34" t="s">
        <v>30</v>
      </c>
      <c r="E11" s="17">
        <v>200</v>
      </c>
      <c r="F11" s="26">
        <v>13.77</v>
      </c>
      <c r="G11" s="40">
        <v>195.71</v>
      </c>
      <c r="H11" s="40">
        <v>4.8499999999999996</v>
      </c>
      <c r="I11" s="40">
        <v>5.04</v>
      </c>
      <c r="J11" s="41">
        <v>32.729999999999997</v>
      </c>
    </row>
    <row r="12" spans="1:10" x14ac:dyDescent="0.25">
      <c r="A12" s="7"/>
      <c r="B12" s="1" t="s">
        <v>23</v>
      </c>
      <c r="C12" s="2"/>
      <c r="D12" s="34" t="s">
        <v>48</v>
      </c>
      <c r="E12" s="17">
        <v>100</v>
      </c>
      <c r="F12" s="26">
        <v>20</v>
      </c>
      <c r="G12" s="40">
        <v>318.5</v>
      </c>
      <c r="H12" s="40">
        <v>2.5</v>
      </c>
      <c r="I12" s="40">
        <v>10.9</v>
      </c>
      <c r="J12" s="41">
        <v>54.4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F10+F11+F12+F13</f>
        <v>58.95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 t="s">
        <v>35</v>
      </c>
      <c r="E18" s="21">
        <v>100</v>
      </c>
      <c r="F18" s="28">
        <v>22</v>
      </c>
      <c r="G18" s="21"/>
      <c r="H18" s="21"/>
      <c r="I18" s="21"/>
      <c r="J18" s="22"/>
    </row>
    <row r="19" spans="1:10" x14ac:dyDescent="0.25">
      <c r="A19" s="7"/>
      <c r="B19" s="1" t="s">
        <v>16</v>
      </c>
      <c r="C19" s="2">
        <v>140</v>
      </c>
      <c r="D19" s="34" t="s">
        <v>31</v>
      </c>
      <c r="E19" s="17">
        <v>250</v>
      </c>
      <c r="F19" s="26">
        <v>23.59</v>
      </c>
      <c r="G19" s="40">
        <v>184.48</v>
      </c>
      <c r="H19" s="40">
        <v>6.62</v>
      </c>
      <c r="I19" s="40">
        <v>8.31</v>
      </c>
      <c r="J19" s="41">
        <v>21.28</v>
      </c>
    </row>
    <row r="20" spans="1:10" x14ac:dyDescent="0.25">
      <c r="A20" s="7"/>
      <c r="B20" s="1" t="s">
        <v>17</v>
      </c>
      <c r="C20" s="2">
        <v>211</v>
      </c>
      <c r="D20" s="34" t="s">
        <v>32</v>
      </c>
      <c r="E20" s="17">
        <v>200</v>
      </c>
      <c r="F20" s="26">
        <v>42.84</v>
      </c>
      <c r="G20" s="40">
        <v>747.09</v>
      </c>
      <c r="H20" s="40">
        <v>37.200000000000003</v>
      </c>
      <c r="I20" s="40">
        <v>45.33</v>
      </c>
      <c r="J20" s="41">
        <v>41.05</v>
      </c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41</v>
      </c>
      <c r="C22" s="2">
        <v>274</v>
      </c>
      <c r="D22" s="34" t="s">
        <v>33</v>
      </c>
      <c r="E22" s="17">
        <v>200</v>
      </c>
      <c r="F22" s="26">
        <v>5.62</v>
      </c>
      <c r="G22" s="26">
        <v>116.19</v>
      </c>
      <c r="H22" s="40">
        <v>1.36</v>
      </c>
      <c r="I22" s="40">
        <f>-D8</f>
        <v>0</v>
      </c>
      <c r="J22" s="41">
        <v>29.02</v>
      </c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 t="s">
        <v>34</v>
      </c>
      <c r="D24" s="34" t="s">
        <v>28</v>
      </c>
      <c r="E24" s="17">
        <v>50</v>
      </c>
      <c r="F24" s="26">
        <v>3</v>
      </c>
      <c r="G24" s="40">
        <v>83.52</v>
      </c>
      <c r="H24" s="40">
        <v>2.65</v>
      </c>
      <c r="I24" s="40">
        <v>0.28999999999999998</v>
      </c>
      <c r="J24" s="41">
        <v>15.39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SUM(F14:F24)</f>
        <v>156</v>
      </c>
      <c r="G26" s="19"/>
      <c r="H26" s="19"/>
      <c r="I26" s="19"/>
      <c r="J26" s="20"/>
    </row>
    <row r="28" spans="1:10" ht="18.75" x14ac:dyDescent="0.3">
      <c r="B28" s="42" t="s">
        <v>47</v>
      </c>
      <c r="C28" s="42"/>
      <c r="D28" s="42"/>
      <c r="E28" s="42"/>
    </row>
  </sheetData>
  <mergeCells count="7">
    <mergeCell ref="H1:J1"/>
    <mergeCell ref="B28:E28"/>
    <mergeCell ref="A2:J2"/>
    <mergeCell ref="A3:J3"/>
    <mergeCell ref="A4:I4"/>
    <mergeCell ref="A5:I5"/>
    <mergeCell ref="B7:D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J7" sqref="J7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H1" s="42" t="s">
        <v>44</v>
      </c>
      <c r="I1" s="43"/>
      <c r="J1" s="43"/>
    </row>
    <row r="2" spans="1:10" ht="18.75" x14ac:dyDescent="0.3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.75" x14ac:dyDescent="0.3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5.75" x14ac:dyDescent="0.25">
      <c r="A4" s="46" t="s">
        <v>38</v>
      </c>
      <c r="B4" s="46"/>
      <c r="C4" s="46"/>
      <c r="D4" s="46"/>
      <c r="E4" s="46"/>
      <c r="F4" s="46"/>
      <c r="G4" s="46"/>
      <c r="H4" s="46"/>
      <c r="I4" s="46"/>
    </row>
    <row r="5" spans="1:10" ht="15.75" x14ac:dyDescent="0.25">
      <c r="A5" s="46" t="s">
        <v>39</v>
      </c>
      <c r="B5" s="46"/>
      <c r="C5" s="46"/>
      <c r="D5" s="46"/>
      <c r="E5" s="46"/>
      <c r="F5" s="46"/>
      <c r="G5" s="46"/>
      <c r="H5" s="46"/>
      <c r="I5" s="46"/>
    </row>
    <row r="6" spans="1:10" ht="16.5" customHeight="1" x14ac:dyDescent="0.25"/>
    <row r="7" spans="1:10" ht="15" customHeight="1" x14ac:dyDescent="0.25">
      <c r="A7" t="s">
        <v>0</v>
      </c>
      <c r="B7" s="47" t="s">
        <v>27</v>
      </c>
      <c r="C7" s="48"/>
      <c r="D7" s="50"/>
      <c r="E7" t="s">
        <v>22</v>
      </c>
      <c r="F7" s="24" t="s">
        <v>43</v>
      </c>
      <c r="I7" t="s">
        <v>1</v>
      </c>
      <c r="J7" s="23">
        <v>44915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53</v>
      </c>
      <c r="D10" s="33" t="s">
        <v>29</v>
      </c>
      <c r="E10" s="15">
        <v>250</v>
      </c>
      <c r="F10" s="25">
        <v>25.23</v>
      </c>
      <c r="G10" s="38">
        <v>195.1</v>
      </c>
      <c r="H10" s="38">
        <v>6.98</v>
      </c>
      <c r="I10" s="38">
        <v>7.65</v>
      </c>
      <c r="J10" s="39">
        <v>24.66</v>
      </c>
    </row>
    <row r="11" spans="1:10" x14ac:dyDescent="0.25">
      <c r="A11" s="7"/>
      <c r="B11" s="1" t="s">
        <v>12</v>
      </c>
      <c r="C11" s="2">
        <v>270</v>
      </c>
      <c r="D11" s="34" t="s">
        <v>30</v>
      </c>
      <c r="E11" s="17">
        <v>200</v>
      </c>
      <c r="F11" s="26">
        <v>13.77</v>
      </c>
      <c r="G11" s="40">
        <v>195.71</v>
      </c>
      <c r="H11" s="40">
        <v>4.8499999999999996</v>
      </c>
      <c r="I11" s="40">
        <v>5.04</v>
      </c>
      <c r="J11" s="41">
        <v>32.729999999999997</v>
      </c>
    </row>
    <row r="12" spans="1:10" x14ac:dyDescent="0.25">
      <c r="A12" s="7"/>
      <c r="B12" s="1" t="s">
        <v>23</v>
      </c>
      <c r="C12" s="2"/>
      <c r="D12" s="34" t="s">
        <v>48</v>
      </c>
      <c r="E12" s="17">
        <v>100</v>
      </c>
      <c r="F12" s="26">
        <v>20</v>
      </c>
      <c r="G12" s="40">
        <v>318.5</v>
      </c>
      <c r="H12" s="40">
        <v>2.5</v>
      </c>
      <c r="I12" s="40">
        <v>10.9</v>
      </c>
      <c r="J12" s="41">
        <v>54.4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40.5" customHeight="1" thickBot="1" x14ac:dyDescent="0.3">
      <c r="A14" s="8"/>
      <c r="B14" s="9"/>
      <c r="C14" s="9"/>
      <c r="D14" s="35"/>
      <c r="E14" s="19"/>
      <c r="F14" s="27">
        <f>F10+F11+F12+F13</f>
        <v>59</v>
      </c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22.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ht="30" x14ac:dyDescent="0.25">
      <c r="A19" s="7"/>
      <c r="B19" s="1" t="s">
        <v>16</v>
      </c>
      <c r="C19" s="2">
        <v>140</v>
      </c>
      <c r="D19" s="34" t="s">
        <v>31</v>
      </c>
      <c r="E19" s="17">
        <v>250</v>
      </c>
      <c r="F19" s="26">
        <v>25.73</v>
      </c>
      <c r="G19" s="40">
        <v>184.48</v>
      </c>
      <c r="H19" s="40">
        <v>6.62</v>
      </c>
      <c r="I19" s="40">
        <v>8.31</v>
      </c>
      <c r="J19" s="41">
        <v>21.28</v>
      </c>
    </row>
    <row r="20" spans="1:10" x14ac:dyDescent="0.25">
      <c r="A20" s="7"/>
      <c r="B20" s="1" t="s">
        <v>17</v>
      </c>
      <c r="C20" s="2">
        <v>211</v>
      </c>
      <c r="D20" s="34" t="s">
        <v>32</v>
      </c>
      <c r="E20" s="17">
        <v>200</v>
      </c>
      <c r="F20" s="26">
        <v>43.65</v>
      </c>
      <c r="G20" s="40">
        <v>747.09</v>
      </c>
      <c r="H20" s="40">
        <v>37.200000000000003</v>
      </c>
      <c r="I20" s="40">
        <v>45.33</v>
      </c>
      <c r="J20" s="41">
        <v>41.05</v>
      </c>
    </row>
    <row r="21" spans="1:10" x14ac:dyDescent="0.25">
      <c r="A21" s="7"/>
      <c r="B21" s="1" t="s">
        <v>41</v>
      </c>
      <c r="C21" s="2">
        <v>274</v>
      </c>
      <c r="D21" s="34" t="s">
        <v>33</v>
      </c>
      <c r="E21" s="17">
        <v>200</v>
      </c>
      <c r="F21" s="26">
        <v>5.62</v>
      </c>
      <c r="G21" s="26">
        <v>116.19</v>
      </c>
      <c r="H21" s="40">
        <v>1.36</v>
      </c>
      <c r="I21" s="40">
        <f>-D7</f>
        <v>0</v>
      </c>
      <c r="J21" s="41">
        <v>29.02</v>
      </c>
    </row>
    <row r="22" spans="1:10" x14ac:dyDescent="0.25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 t="s">
        <v>34</v>
      </c>
      <c r="D24" s="34" t="s">
        <v>28</v>
      </c>
      <c r="E24" s="17">
        <v>50</v>
      </c>
      <c r="F24" s="26">
        <v>3</v>
      </c>
      <c r="G24" s="40">
        <v>83.52</v>
      </c>
      <c r="H24" s="40">
        <v>2.65</v>
      </c>
      <c r="I24" s="40">
        <v>0.28999999999999998</v>
      </c>
      <c r="J24" s="41">
        <v>15.39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F19+F20+F21+F24</f>
        <v>78</v>
      </c>
      <c r="G26" s="19"/>
      <c r="H26" s="19"/>
      <c r="I26" s="19"/>
      <c r="J26" s="20"/>
    </row>
    <row r="28" spans="1:10" ht="18.75" x14ac:dyDescent="0.3">
      <c r="B28" s="42" t="s">
        <v>47</v>
      </c>
      <c r="C28" s="42"/>
      <c r="D28" s="42"/>
      <c r="E28" s="42"/>
    </row>
  </sheetData>
  <mergeCells count="7">
    <mergeCell ref="H1:J1"/>
    <mergeCell ref="B28:E28"/>
    <mergeCell ref="B7:D7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J7" sqref="J7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H1" s="42" t="s">
        <v>46</v>
      </c>
      <c r="I1" s="43"/>
      <c r="J1" s="43"/>
    </row>
    <row r="2" spans="1:10" ht="18.75" x14ac:dyDescent="0.3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.75" x14ac:dyDescent="0.3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5.75" x14ac:dyDescent="0.25">
      <c r="A4" s="46" t="s">
        <v>38</v>
      </c>
      <c r="B4" s="46"/>
      <c r="C4" s="46"/>
      <c r="D4" s="46"/>
      <c r="E4" s="46"/>
      <c r="F4" s="46"/>
      <c r="G4" s="46"/>
      <c r="H4" s="46"/>
      <c r="I4" s="46"/>
    </row>
    <row r="5" spans="1:10" ht="15.75" x14ac:dyDescent="0.25">
      <c r="A5" s="46" t="s">
        <v>39</v>
      </c>
      <c r="B5" s="46"/>
      <c r="C5" s="46"/>
      <c r="D5" s="46"/>
      <c r="E5" s="46"/>
      <c r="F5" s="46"/>
      <c r="G5" s="46"/>
      <c r="H5" s="46"/>
      <c r="I5" s="46"/>
    </row>
    <row r="7" spans="1:10" x14ac:dyDescent="0.25">
      <c r="A7" t="s">
        <v>0</v>
      </c>
      <c r="B7" s="47" t="s">
        <v>27</v>
      </c>
      <c r="C7" s="48"/>
      <c r="D7" s="49"/>
      <c r="E7" t="s">
        <v>22</v>
      </c>
      <c r="F7" s="24" t="s">
        <v>40</v>
      </c>
      <c r="I7" t="s">
        <v>1</v>
      </c>
      <c r="J7" s="23">
        <v>44915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3.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12.7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customHeight="1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 t="s">
        <v>35</v>
      </c>
      <c r="E18" s="21">
        <v>90</v>
      </c>
      <c r="F18" s="28">
        <v>19.8</v>
      </c>
      <c r="G18" s="21"/>
      <c r="H18" s="21"/>
      <c r="I18" s="21"/>
      <c r="J18" s="22"/>
    </row>
    <row r="19" spans="1:10" ht="30" x14ac:dyDescent="0.25">
      <c r="A19" s="7"/>
      <c r="B19" s="1" t="s">
        <v>16</v>
      </c>
      <c r="C19" s="2">
        <v>140</v>
      </c>
      <c r="D19" s="34" t="s">
        <v>31</v>
      </c>
      <c r="E19" s="17">
        <v>250</v>
      </c>
      <c r="F19" s="26">
        <v>20.97</v>
      </c>
      <c r="G19" s="40">
        <v>184.48</v>
      </c>
      <c r="H19" s="40">
        <v>6.62</v>
      </c>
      <c r="I19" s="40">
        <v>8.31</v>
      </c>
      <c r="J19" s="41">
        <v>21.28</v>
      </c>
    </row>
    <row r="20" spans="1:10" ht="30" x14ac:dyDescent="0.25">
      <c r="A20" s="7"/>
      <c r="B20" s="1" t="s">
        <v>17</v>
      </c>
      <c r="C20" s="2">
        <v>211</v>
      </c>
      <c r="D20" s="34" t="s">
        <v>32</v>
      </c>
      <c r="E20" s="17">
        <v>200</v>
      </c>
      <c r="F20" s="26">
        <v>41.61</v>
      </c>
      <c r="G20" s="40">
        <v>747.09</v>
      </c>
      <c r="H20" s="40">
        <v>37.200000000000003</v>
      </c>
      <c r="I20" s="40">
        <v>45.33</v>
      </c>
      <c r="J20" s="41">
        <v>41.05</v>
      </c>
    </row>
    <row r="21" spans="1:10" x14ac:dyDescent="0.25">
      <c r="A21" s="7"/>
      <c r="B21" s="1" t="s">
        <v>41</v>
      </c>
      <c r="C21" s="2">
        <v>274</v>
      </c>
      <c r="D21" s="34" t="s">
        <v>33</v>
      </c>
      <c r="E21" s="17">
        <v>200</v>
      </c>
      <c r="F21" s="26">
        <v>5.62</v>
      </c>
      <c r="G21" s="26">
        <v>116.19</v>
      </c>
      <c r="H21" s="40">
        <v>1.36</v>
      </c>
      <c r="I21" s="40">
        <f>-D7</f>
        <v>0</v>
      </c>
      <c r="J21" s="41">
        <v>29.02</v>
      </c>
    </row>
    <row r="22" spans="1:10" x14ac:dyDescent="0.25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 t="s">
        <v>34</v>
      </c>
      <c r="D24" s="34" t="s">
        <v>28</v>
      </c>
      <c r="E24" s="17">
        <v>50</v>
      </c>
      <c r="F24" s="26">
        <v>3</v>
      </c>
      <c r="G24" s="40">
        <v>83.52</v>
      </c>
      <c r="H24" s="40">
        <v>2.65</v>
      </c>
      <c r="I24" s="40">
        <v>0.28999999999999998</v>
      </c>
      <c r="J24" s="41">
        <v>15.39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F18+F19+F20+F21+F24</f>
        <v>91</v>
      </c>
      <c r="G26" s="19"/>
      <c r="H26" s="19"/>
      <c r="I26" s="19"/>
      <c r="J26" s="20"/>
    </row>
    <row r="28" spans="1:10" ht="18.75" x14ac:dyDescent="0.3">
      <c r="B28" s="42" t="s">
        <v>47</v>
      </c>
      <c r="C28" s="42"/>
      <c r="D28" s="42"/>
      <c r="E28" s="42"/>
    </row>
  </sheetData>
  <mergeCells count="7">
    <mergeCell ref="H1:J1"/>
    <mergeCell ref="B28:E28"/>
    <mergeCell ref="A2:J2"/>
    <mergeCell ref="A3:J3"/>
    <mergeCell ref="A4:I4"/>
    <mergeCell ref="A5:I5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O13" sqref="O13"/>
    </sheetView>
  </sheetViews>
  <sheetFormatPr defaultRowHeight="15" x14ac:dyDescent="0.25"/>
  <cols>
    <col min="1" max="1" width="12.7109375" customWidth="1"/>
    <col min="2" max="2" width="12.140625" customWidth="1"/>
    <col min="3" max="3" width="8" customWidth="1"/>
    <col min="4" max="4" width="28.7109375" customWidth="1"/>
    <col min="10" max="10" width="10.140625" bestFit="1" customWidth="1"/>
  </cols>
  <sheetData>
    <row r="1" spans="1:10" ht="18.75" x14ac:dyDescent="0.3">
      <c r="G1" s="42" t="s">
        <v>53</v>
      </c>
      <c r="H1" s="45"/>
      <c r="I1" s="45"/>
      <c r="J1" s="45"/>
    </row>
    <row r="2" spans="1:10" ht="18.75" x14ac:dyDescent="0.3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.75" x14ac:dyDescent="0.3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5.75" x14ac:dyDescent="0.25">
      <c r="A4" s="46" t="s">
        <v>38</v>
      </c>
      <c r="B4" s="46"/>
      <c r="C4" s="46"/>
      <c r="D4" s="46"/>
      <c r="E4" s="46"/>
      <c r="F4" s="46"/>
      <c r="G4" s="46"/>
      <c r="H4" s="46"/>
      <c r="I4" s="46"/>
    </row>
    <row r="5" spans="1:10" ht="15.75" x14ac:dyDescent="0.25">
      <c r="A5" s="46" t="s">
        <v>39</v>
      </c>
      <c r="B5" s="46"/>
      <c r="C5" s="46"/>
      <c r="D5" s="46"/>
      <c r="E5" s="46"/>
      <c r="F5" s="46"/>
      <c r="G5" s="46"/>
      <c r="H5" s="46"/>
      <c r="I5" s="46"/>
    </row>
    <row r="7" spans="1:10" x14ac:dyDescent="0.25">
      <c r="A7" t="s">
        <v>0</v>
      </c>
      <c r="B7" s="47" t="s">
        <v>27</v>
      </c>
      <c r="C7" s="48"/>
      <c r="D7" s="50"/>
      <c r="E7" t="s">
        <v>22</v>
      </c>
      <c r="F7" s="24" t="s">
        <v>49</v>
      </c>
      <c r="I7" t="s">
        <v>1</v>
      </c>
      <c r="J7" s="23">
        <v>44915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45" x14ac:dyDescent="0.25">
      <c r="A10" s="4" t="s">
        <v>10</v>
      </c>
      <c r="B10" s="5" t="s">
        <v>11</v>
      </c>
      <c r="C10" s="6">
        <v>53</v>
      </c>
      <c r="D10" s="33" t="s">
        <v>29</v>
      </c>
      <c r="E10" s="15">
        <v>250</v>
      </c>
      <c r="F10" s="25">
        <v>9.18</v>
      </c>
      <c r="G10" s="38">
        <v>195.1</v>
      </c>
      <c r="H10" s="38">
        <v>6.98</v>
      </c>
      <c r="I10" s="38">
        <v>7.65</v>
      </c>
      <c r="J10" s="39">
        <v>24.66</v>
      </c>
    </row>
    <row r="11" spans="1:10" x14ac:dyDescent="0.25">
      <c r="A11" s="7"/>
      <c r="B11" s="1" t="s">
        <v>12</v>
      </c>
      <c r="C11" s="2">
        <v>270</v>
      </c>
      <c r="D11" s="34" t="s">
        <v>30</v>
      </c>
      <c r="E11" s="17">
        <v>200</v>
      </c>
      <c r="F11" s="26">
        <v>13.77</v>
      </c>
      <c r="G11" s="40">
        <v>195.71</v>
      </c>
      <c r="H11" s="40">
        <v>4.8499999999999996</v>
      </c>
      <c r="I11" s="40">
        <v>5.04</v>
      </c>
      <c r="J11" s="41">
        <v>32.729999999999997</v>
      </c>
    </row>
    <row r="12" spans="1:10" x14ac:dyDescent="0.25">
      <c r="A12" s="7"/>
      <c r="B12" s="1" t="s">
        <v>23</v>
      </c>
      <c r="C12" s="2"/>
      <c r="D12" s="34"/>
      <c r="E12" s="17"/>
      <c r="F12" s="26"/>
      <c r="G12" s="40"/>
      <c r="H12" s="40"/>
      <c r="I12" s="40"/>
      <c r="J12" s="41"/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</f>
        <v>22.95</v>
      </c>
      <c r="G14" s="19"/>
      <c r="H14" s="19"/>
      <c r="I14" s="19"/>
      <c r="J14" s="20"/>
    </row>
    <row r="15" spans="1:10" x14ac:dyDescent="0.25">
      <c r="A15" s="4" t="s">
        <v>13</v>
      </c>
      <c r="B15" s="11"/>
      <c r="C15" s="6">
        <v>311</v>
      </c>
      <c r="D15" s="33" t="s">
        <v>50</v>
      </c>
      <c r="E15" s="40">
        <v>50</v>
      </c>
      <c r="F15" s="25">
        <v>14</v>
      </c>
      <c r="G15" s="40">
        <v>215</v>
      </c>
      <c r="H15" s="40">
        <v>8.81</v>
      </c>
      <c r="I15" s="40">
        <v>4.45</v>
      </c>
      <c r="J15" s="41">
        <v>35</v>
      </c>
    </row>
    <row r="16" spans="1:10" ht="30" x14ac:dyDescent="0.25">
      <c r="A16" s="7"/>
      <c r="B16" s="2"/>
      <c r="C16" s="2">
        <v>294</v>
      </c>
      <c r="D16" s="34" t="s">
        <v>51</v>
      </c>
      <c r="E16" s="17">
        <v>200</v>
      </c>
      <c r="F16" s="26">
        <v>3.05</v>
      </c>
      <c r="G16" s="40">
        <v>41.6</v>
      </c>
      <c r="H16" s="40">
        <v>0.53</v>
      </c>
      <c r="I16" s="40"/>
      <c r="J16" s="41">
        <v>9.8699999999999992</v>
      </c>
    </row>
    <row r="17" spans="1:10" ht="15.75" thickBot="1" x14ac:dyDescent="0.3">
      <c r="A17" s="8"/>
      <c r="B17" s="9"/>
      <c r="C17" s="9"/>
      <c r="D17" s="35"/>
      <c r="E17" s="19"/>
      <c r="F17" s="27">
        <f>F15+F16+F14</f>
        <v>40</v>
      </c>
      <c r="G17" s="19"/>
      <c r="H17" s="19"/>
      <c r="I17" s="19"/>
      <c r="J17" s="20"/>
    </row>
    <row r="18" spans="1:10" x14ac:dyDescent="0.25">
      <c r="A18" s="7" t="s">
        <v>14</v>
      </c>
      <c r="B18" s="10"/>
      <c r="C18" s="3"/>
      <c r="D18" s="36"/>
      <c r="E18" s="21"/>
      <c r="F18" s="28"/>
      <c r="G18" s="40"/>
      <c r="H18" s="40"/>
      <c r="I18" s="40"/>
      <c r="J18" s="41"/>
    </row>
    <row r="19" spans="1:10" x14ac:dyDescent="0.25">
      <c r="A19" s="7"/>
      <c r="B19" s="1"/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/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1"/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/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/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/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F18+F19+F20+F21+F24</f>
        <v>0</v>
      </c>
      <c r="G26" s="19"/>
      <c r="H26" s="19"/>
      <c r="I26" s="19"/>
      <c r="J26" s="20"/>
    </row>
    <row r="28" spans="1:10" ht="18.75" x14ac:dyDescent="0.3">
      <c r="B28" s="42" t="s">
        <v>52</v>
      </c>
      <c r="C28" s="42"/>
      <c r="D28" s="42"/>
      <c r="E28" s="45"/>
    </row>
  </sheetData>
  <mergeCells count="7">
    <mergeCell ref="B28:E28"/>
    <mergeCell ref="G1:J1"/>
    <mergeCell ref="A2:J2"/>
    <mergeCell ref="A3:J3"/>
    <mergeCell ref="A4:I4"/>
    <mergeCell ref="A5:I5"/>
    <mergeCell ref="B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2022-12-17T05:02:22Z</dcterms:modified>
</cp:coreProperties>
</file>