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55" yWindow="0" windowWidth="13275" windowHeight="8145" activeTab="3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F26" i="2"/>
  <c r="F14" i="2"/>
  <c r="F17" i="2" s="1"/>
  <c r="F13" i="4" l="1"/>
  <c r="F25" i="4" l="1"/>
  <c r="F16" i="4"/>
  <c r="F14" i="1" l="1"/>
  <c r="F17" i="1" s="1"/>
  <c r="F26" i="1" s="1"/>
</calcChain>
</file>

<file path=xl/sharedStrings.xml><?xml version="1.0" encoding="utf-8"?>
<sst xmlns="http://schemas.openxmlformats.org/spreadsheetml/2006/main" count="162" uniqueCount="49">
  <si>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</si>
  <si>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</si>
  <si>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</si>
  <si>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</si>
  <si>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</si>
  <si>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</si>
  <si>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</si>
  <si>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</si>
  <si>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</si>
  <si>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</si>
  <si>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</si>
  <si>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</si>
  <si>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</si>
  <si>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</si>
  <si>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</si>
  <si>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</si>
  <si>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</si>
  <si>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</si>
  <si>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</si>
  <si>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</si>
  <si>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</si>
  <si>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</si>
  <si>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</si>
  <si>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</si>
  <si>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</si>
  <si>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</si>
  <si>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</si>
  <si>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</si>
  <si>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Чай с сахаром</t>
  </si>
  <si>
    <t>Печенье</t>
  </si>
  <si>
    <t>Кукуруза консервированная</t>
  </si>
  <si>
    <t>Суп картофельный с бобовыми</t>
  </si>
  <si>
    <t>Капуста тушенная</t>
  </si>
  <si>
    <t>Ёжики</t>
  </si>
  <si>
    <t>Напиток из варенья</t>
  </si>
  <si>
    <t>Запеканка из творога</t>
  </si>
  <si>
    <t>170.5</t>
  </si>
  <si>
    <t>Йогурт</t>
  </si>
  <si>
    <t>Хлеб</t>
  </si>
  <si>
    <t>ГПД</t>
  </si>
  <si>
    <t>платники</t>
  </si>
  <si>
    <t>1-4 кл</t>
  </si>
  <si>
    <t>5-11 кл</t>
  </si>
  <si>
    <t>Директор МБОУ "СОШ №20"</t>
  </si>
  <si>
    <t>_________________А.С.Щепин</t>
  </si>
  <si>
    <t>Меню</t>
  </si>
  <si>
    <t>по столовой МБОУ "СОШ №20"</t>
  </si>
  <si>
    <t>напиток</t>
  </si>
  <si>
    <t xml:space="preserve">Йогурт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</si>
</sst>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6"/>
  <sheetViews>
    <sheetView showGridLines="0" showRowColHeaders="0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45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46</v>
      </c>
      <c r="B4" s="47"/>
      <c r="C4" s="47"/>
      <c r="D4" s="47"/>
      <c r="E4" s="47"/>
      <c r="F4" s="47"/>
      <c r="G4" s="47"/>
      <c r="H4" s="47"/>
      <c r="I4" s="47"/>
    </row>
    <row r="5" spans="1:10" ht="7.5" customHeight="1" x14ac:dyDescent="0.25"/>
    <row r="7" spans="1:10" x14ac:dyDescent="0.25">
      <c r="A7" t="s">
        <v>0</v>
      </c>
      <c r="B7" s="42" t="s">
        <v>27</v>
      </c>
      <c r="C7" s="43"/>
      <c r="D7" s="44"/>
      <c r="E7" t="s">
        <v>22</v>
      </c>
      <c r="F7" s="24" t="s">
        <v>42</v>
      </c>
      <c r="I7" t="s">
        <v>1</v>
      </c>
      <c r="J7" s="23">
        <v>44895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154</v>
      </c>
      <c r="D10" s="33" t="s">
        <v>35</v>
      </c>
      <c r="E10" s="17" t="s">
        <v>36</v>
      </c>
      <c r="F10" s="25">
        <v>19.72</v>
      </c>
      <c r="G10" s="38">
        <v>334.32</v>
      </c>
      <c r="H10" s="38">
        <v>27.12</v>
      </c>
      <c r="I10" s="38">
        <v>5.24</v>
      </c>
      <c r="J10" s="39">
        <v>34.67</v>
      </c>
    </row>
    <row r="11" spans="1:10" x14ac:dyDescent="0.25">
      <c r="A11" s="7"/>
      <c r="B11" s="1" t="s">
        <v>47</v>
      </c>
      <c r="C11" s="2">
        <v>294</v>
      </c>
      <c r="D11" s="34" t="s">
        <v>37</v>
      </c>
      <c r="E11" s="17">
        <v>200</v>
      </c>
      <c r="F11" s="26">
        <v>38</v>
      </c>
      <c r="G11" s="40">
        <v>41.6</v>
      </c>
      <c r="H11" s="40">
        <v>0.53</v>
      </c>
      <c r="I11" s="40"/>
      <c r="J11" s="41">
        <v>9.8699999999999992</v>
      </c>
    </row>
    <row r="12" spans="1:10" x14ac:dyDescent="0.25">
      <c r="A12" s="7"/>
      <c r="B12" s="1" t="s">
        <v>23</v>
      </c>
      <c r="C12" s="2"/>
      <c r="D12" s="34" t="s">
        <v>38</v>
      </c>
      <c r="E12" s="17">
        <v>50</v>
      </c>
      <c r="F12" s="26">
        <v>1.28</v>
      </c>
      <c r="G12" s="40">
        <v>211.5</v>
      </c>
      <c r="H12" s="40">
        <v>7.11</v>
      </c>
      <c r="I12" s="40">
        <v>0.9</v>
      </c>
      <c r="J12" s="41">
        <v>43.47</v>
      </c>
    </row>
    <row r="13" spans="1:10" x14ac:dyDescent="0.25">
      <c r="A13" s="7"/>
      <c r="B13" s="2"/>
      <c r="C13" s="2"/>
      <c r="D13" s="34"/>
      <c r="E13" s="17"/>
      <c r="F13" s="26"/>
      <c r="G13" s="40"/>
      <c r="H13" s="40"/>
      <c r="I13" s="40"/>
      <c r="J13" s="41"/>
    </row>
    <row r="14" spans="1:10" ht="15.75" thickBot="1" x14ac:dyDescent="0.3">
      <c r="A14" s="8"/>
      <c r="B14" s="9"/>
      <c r="C14" s="9"/>
      <c r="D14" s="35"/>
      <c r="E14" s="19"/>
      <c r="F14" s="27">
        <f>F10+F11+F12+F13</f>
        <v>59</v>
      </c>
      <c r="G14" s="19"/>
      <c r="H14" s="19"/>
      <c r="I14" s="19"/>
      <c r="J14" s="20"/>
    </row>
    <row r="15" spans="1:10" x14ac:dyDescent="0.25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>
        <f>F14+F15</f>
        <v>59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>
        <v>246</v>
      </c>
      <c r="D18" s="36" t="s">
        <v>30</v>
      </c>
      <c r="E18" s="21">
        <v>60</v>
      </c>
      <c r="F18" s="28">
        <v>14.12</v>
      </c>
      <c r="G18" s="40">
        <v>59.58</v>
      </c>
      <c r="H18" s="40">
        <v>1.73</v>
      </c>
      <c r="I18" s="40">
        <v>3.71</v>
      </c>
      <c r="J18" s="41">
        <v>4.82</v>
      </c>
    </row>
    <row r="19" spans="1:10" x14ac:dyDescent="0.25">
      <c r="A19" s="7"/>
      <c r="B19" s="1" t="s">
        <v>16</v>
      </c>
      <c r="C19" s="2">
        <v>44</v>
      </c>
      <c r="D19" s="34" t="s">
        <v>31</v>
      </c>
      <c r="E19" s="17">
        <v>250</v>
      </c>
      <c r="F19" s="26">
        <v>32.090000000000003</v>
      </c>
      <c r="G19" s="40">
        <v>144.43</v>
      </c>
      <c r="H19" s="40">
        <v>4.9000000000000004</v>
      </c>
      <c r="I19" s="40">
        <v>5.33</v>
      </c>
      <c r="J19" s="41">
        <v>19.23</v>
      </c>
    </row>
    <row r="20" spans="1:10" x14ac:dyDescent="0.25">
      <c r="A20" s="7"/>
      <c r="B20" s="1" t="s">
        <v>18</v>
      </c>
      <c r="C20" s="2">
        <v>219</v>
      </c>
      <c r="D20" s="34" t="s">
        <v>32</v>
      </c>
      <c r="E20" s="17">
        <v>200</v>
      </c>
      <c r="F20" s="26">
        <v>14.01</v>
      </c>
      <c r="G20" s="40">
        <v>351.74</v>
      </c>
      <c r="H20" s="40">
        <v>11.64</v>
      </c>
      <c r="I20" s="40">
        <v>7.24</v>
      </c>
      <c r="J20" s="41">
        <v>60</v>
      </c>
    </row>
    <row r="21" spans="1:10" x14ac:dyDescent="0.25">
      <c r="A21" s="7"/>
      <c r="B21" s="1" t="s">
        <v>17</v>
      </c>
      <c r="C21" s="2">
        <v>178</v>
      </c>
      <c r="D21" s="34" t="s">
        <v>33</v>
      </c>
      <c r="E21" s="17">
        <v>80</v>
      </c>
      <c r="F21" s="26">
        <v>24.17</v>
      </c>
      <c r="G21" s="26">
        <v>337.6</v>
      </c>
      <c r="H21" s="40">
        <v>18.420000000000002</v>
      </c>
      <c r="I21" s="40">
        <v>20.69</v>
      </c>
      <c r="J21" s="41">
        <v>19.77</v>
      </c>
    </row>
    <row r="22" spans="1:10" x14ac:dyDescent="0.25">
      <c r="A22" s="7"/>
      <c r="B22" s="1" t="s">
        <v>47</v>
      </c>
      <c r="C22" s="2">
        <v>294</v>
      </c>
      <c r="D22" s="34" t="s">
        <v>34</v>
      </c>
      <c r="E22" s="17">
        <v>200</v>
      </c>
      <c r="F22" s="26">
        <v>10.210000000000001</v>
      </c>
      <c r="G22" s="40">
        <v>56</v>
      </c>
      <c r="H22" s="40">
        <v>0.13</v>
      </c>
      <c r="I22" s="40">
        <v>7.0000000000000007E-2</v>
      </c>
      <c r="J22" s="41">
        <v>13.65</v>
      </c>
    </row>
    <row r="23" spans="1:10" x14ac:dyDescent="0.25">
      <c r="A23" s="7"/>
      <c r="B23" s="1" t="s">
        <v>24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1" t="s">
        <v>21</v>
      </c>
      <c r="C24" s="2"/>
      <c r="D24" s="34" t="s">
        <v>23</v>
      </c>
      <c r="E24" s="17">
        <v>40</v>
      </c>
      <c r="F24" s="26">
        <v>2.4</v>
      </c>
      <c r="G24" s="40">
        <v>91.96</v>
      </c>
      <c r="H24" s="40">
        <v>2.2400000000000002</v>
      </c>
      <c r="I24" s="40">
        <v>0.44</v>
      </c>
      <c r="J24" s="41">
        <v>19.760000000000002</v>
      </c>
    </row>
    <row r="25" spans="1:10" x14ac:dyDescent="0.25">
      <c r="A25" s="7"/>
      <c r="B25" s="29"/>
      <c r="C25" s="29"/>
      <c r="D25" s="37"/>
      <c r="E25" s="30"/>
      <c r="F25" s="26"/>
      <c r="G25" s="40"/>
      <c r="H25" s="40"/>
      <c r="I25" s="40"/>
      <c r="J25" s="41"/>
    </row>
    <row r="26" spans="1:10" ht="15.75" thickBot="1" x14ac:dyDescent="0.3">
      <c r="A26" s="8"/>
      <c r="B26" s="9"/>
      <c r="C26" s="9"/>
      <c r="D26" s="35"/>
      <c r="E26" s="19"/>
      <c r="F26" s="27">
        <f>F17+F18+F19+F20+F21+F22+F24</f>
        <v>156.00000000000003</v>
      </c>
      <c r="G26" s="19"/>
      <c r="H26" s="19"/>
      <c r="I26" s="19"/>
      <c r="J26" s="20"/>
    </row>
  </sheetData>
  <mergeCells count="5">
    <mergeCell ref="B7:D7"/>
    <mergeCell ref="A1:J1"/>
    <mergeCell ref="A2:J2"/>
    <mergeCell ref="A3:I3"/>
    <mergeCell ref="A4:I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B22" sqref="B22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45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46</v>
      </c>
      <c r="B4" s="47"/>
      <c r="C4" s="47"/>
      <c r="D4" s="47"/>
      <c r="E4" s="47"/>
      <c r="F4" s="47"/>
      <c r="G4" s="47"/>
      <c r="H4" s="47"/>
      <c r="I4" s="47"/>
    </row>
    <row r="6" spans="1:10" ht="16.5" customHeight="1" x14ac:dyDescent="0.25"/>
    <row r="7" spans="1:10" ht="15" customHeight="1" x14ac:dyDescent="0.25">
      <c r="A7" t="s">
        <v>0</v>
      </c>
      <c r="B7" s="42" t="s">
        <v>27</v>
      </c>
      <c r="C7" s="43"/>
      <c r="D7" s="44"/>
      <c r="E7" t="s">
        <v>22</v>
      </c>
      <c r="F7" s="24" t="s">
        <v>41</v>
      </c>
      <c r="I7" t="s">
        <v>1</v>
      </c>
      <c r="J7" s="23">
        <v>44895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154</v>
      </c>
      <c r="D10" s="33" t="s">
        <v>35</v>
      </c>
      <c r="E10" s="17" t="s">
        <v>36</v>
      </c>
      <c r="F10" s="25">
        <v>19.72</v>
      </c>
      <c r="G10" s="38">
        <v>334.32</v>
      </c>
      <c r="H10" s="38">
        <v>27.12</v>
      </c>
      <c r="I10" s="38">
        <v>5.24</v>
      </c>
      <c r="J10" s="39">
        <v>34.67</v>
      </c>
    </row>
    <row r="11" spans="1:10" x14ac:dyDescent="0.25">
      <c r="A11" s="7"/>
      <c r="B11" s="1" t="s">
        <v>47</v>
      </c>
      <c r="C11" s="2">
        <v>294</v>
      </c>
      <c r="D11" s="34" t="s">
        <v>48</v>
      </c>
      <c r="E11" s="17">
        <v>200</v>
      </c>
      <c r="F11" s="26">
        <v>38</v>
      </c>
      <c r="G11" s="40">
        <v>41.6</v>
      </c>
      <c r="H11" s="40">
        <v>0.53</v>
      </c>
      <c r="I11" s="40"/>
      <c r="J11" s="41">
        <v>9.8699999999999992</v>
      </c>
    </row>
    <row r="12" spans="1:10" x14ac:dyDescent="0.25">
      <c r="A12" s="7"/>
      <c r="B12" s="1" t="s">
        <v>23</v>
      </c>
      <c r="C12" s="2"/>
      <c r="D12" s="34" t="s">
        <v>38</v>
      </c>
      <c r="E12" s="17">
        <v>50</v>
      </c>
      <c r="F12" s="26">
        <v>1.28</v>
      </c>
      <c r="G12" s="40">
        <v>211.5</v>
      </c>
      <c r="H12" s="40">
        <v>7.11</v>
      </c>
      <c r="I12" s="40">
        <v>0.9</v>
      </c>
      <c r="J12" s="41">
        <v>43.47</v>
      </c>
    </row>
    <row r="13" spans="1:10" x14ac:dyDescent="0.25">
      <c r="A13" s="7"/>
      <c r="B13" s="2"/>
      <c r="C13" s="2"/>
      <c r="D13" s="34"/>
      <c r="E13" s="17"/>
      <c r="F13" s="26"/>
      <c r="G13" s="40"/>
      <c r="H13" s="40"/>
      <c r="I13" s="40"/>
      <c r="J13" s="41"/>
    </row>
    <row r="14" spans="1:10" ht="40.5" customHeight="1" thickBot="1" x14ac:dyDescent="0.3">
      <c r="A14" s="8"/>
      <c r="B14" s="9"/>
      <c r="C14" s="9"/>
      <c r="D14" s="35"/>
      <c r="E14" s="19"/>
      <c r="F14" s="27">
        <f>F10+F11+F12+F13</f>
        <v>59</v>
      </c>
      <c r="G14" s="19"/>
      <c r="H14" s="19"/>
      <c r="I14" s="19"/>
      <c r="J14" s="20"/>
    </row>
    <row r="15" spans="1:10" ht="17.25" customHeight="1" x14ac:dyDescent="0.25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 ht="22.5" customHeight="1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>
        <f>F14+F15</f>
        <v>59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>
        <v>246</v>
      </c>
      <c r="D18" s="36" t="s">
        <v>30</v>
      </c>
      <c r="E18" s="21">
        <v>25</v>
      </c>
      <c r="F18" s="28">
        <v>5.88</v>
      </c>
      <c r="G18" s="40">
        <v>59.58</v>
      </c>
      <c r="H18" s="40">
        <v>1.73</v>
      </c>
      <c r="I18" s="40">
        <v>3.71</v>
      </c>
      <c r="J18" s="41">
        <v>4.82</v>
      </c>
    </row>
    <row r="19" spans="1:10" x14ac:dyDescent="0.25">
      <c r="A19" s="7"/>
      <c r="B19" s="1" t="s">
        <v>16</v>
      </c>
      <c r="C19" s="2">
        <v>44</v>
      </c>
      <c r="D19" s="34" t="s">
        <v>31</v>
      </c>
      <c r="E19" s="17">
        <v>250</v>
      </c>
      <c r="F19" s="26">
        <v>25.03</v>
      </c>
      <c r="G19" s="40">
        <v>144.43</v>
      </c>
      <c r="H19" s="40">
        <v>4.9000000000000004</v>
      </c>
      <c r="I19" s="40">
        <v>5.33</v>
      </c>
      <c r="J19" s="41">
        <v>19.23</v>
      </c>
    </row>
    <row r="20" spans="1:10" x14ac:dyDescent="0.25">
      <c r="A20" s="7"/>
      <c r="B20" s="1" t="s">
        <v>18</v>
      </c>
      <c r="C20" s="2">
        <v>219</v>
      </c>
      <c r="D20" s="34" t="s">
        <v>32</v>
      </c>
      <c r="E20" s="17">
        <v>200</v>
      </c>
      <c r="F20" s="26">
        <v>10.31</v>
      </c>
      <c r="G20" s="40">
        <v>351.74</v>
      </c>
      <c r="H20" s="40">
        <v>11.64</v>
      </c>
      <c r="I20" s="40">
        <v>7.24</v>
      </c>
      <c r="J20" s="41">
        <v>60</v>
      </c>
    </row>
    <row r="21" spans="1:10" x14ac:dyDescent="0.25">
      <c r="A21" s="7"/>
      <c r="B21" s="1" t="s">
        <v>17</v>
      </c>
      <c r="C21" s="2">
        <v>178</v>
      </c>
      <c r="D21" s="34" t="s">
        <v>33</v>
      </c>
      <c r="E21" s="17">
        <v>80</v>
      </c>
      <c r="F21" s="26">
        <v>24.17</v>
      </c>
      <c r="G21" s="26">
        <v>337.6</v>
      </c>
      <c r="H21" s="40">
        <v>18.420000000000002</v>
      </c>
      <c r="I21" s="40">
        <v>20.69</v>
      </c>
      <c r="J21" s="41">
        <v>19.77</v>
      </c>
    </row>
    <row r="22" spans="1:10" x14ac:dyDescent="0.25">
      <c r="A22" s="7"/>
      <c r="B22" s="1" t="s">
        <v>47</v>
      </c>
      <c r="C22" s="2">
        <v>294</v>
      </c>
      <c r="D22" s="34" t="s">
        <v>34</v>
      </c>
      <c r="E22" s="17">
        <v>200</v>
      </c>
      <c r="F22" s="26">
        <v>10.210000000000001</v>
      </c>
      <c r="G22" s="40">
        <v>56</v>
      </c>
      <c r="H22" s="40">
        <v>0.13</v>
      </c>
      <c r="I22" s="40">
        <v>7.0000000000000007E-2</v>
      </c>
      <c r="J22" s="41">
        <v>13.65</v>
      </c>
    </row>
    <row r="23" spans="1:10" x14ac:dyDescent="0.25">
      <c r="A23" s="7"/>
      <c r="B23" s="1" t="s">
        <v>24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1" t="s">
        <v>21</v>
      </c>
      <c r="C24" s="2"/>
      <c r="D24" s="34" t="s">
        <v>23</v>
      </c>
      <c r="E24" s="17">
        <v>40</v>
      </c>
      <c r="F24" s="26">
        <v>2.4</v>
      </c>
      <c r="G24" s="40">
        <v>91.96</v>
      </c>
      <c r="H24" s="40">
        <v>2.2400000000000002</v>
      </c>
      <c r="I24" s="40">
        <v>0.44</v>
      </c>
      <c r="J24" s="41">
        <v>19.760000000000002</v>
      </c>
    </row>
    <row r="25" spans="1:10" x14ac:dyDescent="0.25">
      <c r="A25" s="7"/>
      <c r="B25" s="29"/>
      <c r="C25" s="29"/>
      <c r="D25" s="37"/>
      <c r="E25" s="30"/>
      <c r="F25" s="26"/>
      <c r="G25" s="40"/>
      <c r="H25" s="40"/>
      <c r="I25" s="40"/>
      <c r="J25" s="41"/>
    </row>
    <row r="26" spans="1:10" ht="15.75" thickBot="1" x14ac:dyDescent="0.3">
      <c r="A26" s="8"/>
      <c r="B26" s="9"/>
      <c r="C26" s="9"/>
      <c r="D26" s="35"/>
      <c r="E26" s="19"/>
      <c r="F26" s="27">
        <f>F18+F19+F20+F21+F22+F24</f>
        <v>78</v>
      </c>
      <c r="G26" s="19"/>
      <c r="H26" s="19"/>
      <c r="I26" s="19"/>
      <c r="J26" s="20"/>
    </row>
  </sheetData>
  <mergeCells count="5">
    <mergeCell ref="B7:D7"/>
    <mergeCell ref="A1:J1"/>
    <mergeCell ref="A2:J2"/>
    <mergeCell ref="A3:I3"/>
    <mergeCell ref="A4:I4"/>
  </mergeCells>
  <pageMargins left="0.7" right="0.7" top="0.75" bottom="0.75" header="0.3" footer="0.3"/>
  <pageSetup paperSize="9" scale="9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B22" sqref="B22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45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46</v>
      </c>
      <c r="B4" s="47"/>
      <c r="C4" s="47"/>
      <c r="D4" s="47"/>
      <c r="E4" s="47"/>
      <c r="F4" s="47"/>
      <c r="G4" s="47"/>
      <c r="H4" s="47"/>
      <c r="I4" s="47"/>
    </row>
    <row r="7" spans="1:10" x14ac:dyDescent="0.25">
      <c r="A7" t="s">
        <v>0</v>
      </c>
      <c r="B7" s="42" t="s">
        <v>27</v>
      </c>
      <c r="C7" s="43"/>
      <c r="D7" s="44"/>
      <c r="E7" t="s">
        <v>22</v>
      </c>
      <c r="F7" s="24" t="s">
        <v>40</v>
      </c>
      <c r="I7" t="s">
        <v>1</v>
      </c>
      <c r="J7" s="23">
        <v>44895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1" t="s">
        <v>12</v>
      </c>
      <c r="C11" s="2"/>
      <c r="D11" s="34"/>
      <c r="E11" s="17"/>
      <c r="F11" s="26"/>
      <c r="G11" s="17"/>
      <c r="H11" s="17"/>
      <c r="I11" s="17"/>
      <c r="J11" s="18"/>
    </row>
    <row r="12" spans="1:10" x14ac:dyDescent="0.25">
      <c r="A12" s="7"/>
      <c r="B12" s="1" t="s">
        <v>23</v>
      </c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3.5" customHeight="1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2.75" customHeight="1" x14ac:dyDescent="0.25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 ht="15" customHeight="1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ht="30" x14ac:dyDescent="0.25">
      <c r="A18" s="7" t="s">
        <v>14</v>
      </c>
      <c r="B18" s="10" t="s">
        <v>15</v>
      </c>
      <c r="C18" s="3">
        <v>246</v>
      </c>
      <c r="D18" s="36" t="s">
        <v>30</v>
      </c>
      <c r="E18" s="21">
        <v>60</v>
      </c>
      <c r="F18" s="28">
        <v>14.12</v>
      </c>
      <c r="G18" s="40">
        <v>59.58</v>
      </c>
      <c r="H18" s="40">
        <v>1.73</v>
      </c>
      <c r="I18" s="40">
        <v>3.71</v>
      </c>
      <c r="J18" s="41">
        <v>4.82</v>
      </c>
    </row>
    <row r="19" spans="1:10" ht="30" x14ac:dyDescent="0.25">
      <c r="A19" s="7"/>
      <c r="B19" s="1" t="s">
        <v>16</v>
      </c>
      <c r="C19" s="2">
        <v>44</v>
      </c>
      <c r="D19" s="34" t="s">
        <v>31</v>
      </c>
      <c r="E19" s="17">
        <v>250</v>
      </c>
      <c r="F19" s="26">
        <v>29.44</v>
      </c>
      <c r="G19" s="40">
        <v>144.43</v>
      </c>
      <c r="H19" s="40">
        <v>4.9000000000000004</v>
      </c>
      <c r="I19" s="40">
        <v>5.33</v>
      </c>
      <c r="J19" s="41">
        <v>19.23</v>
      </c>
    </row>
    <row r="20" spans="1:10" x14ac:dyDescent="0.25">
      <c r="A20" s="7"/>
      <c r="B20" s="1" t="s">
        <v>18</v>
      </c>
      <c r="C20" s="2">
        <v>219</v>
      </c>
      <c r="D20" s="34" t="s">
        <v>32</v>
      </c>
      <c r="E20" s="17">
        <v>200</v>
      </c>
      <c r="F20" s="26">
        <v>10.66</v>
      </c>
      <c r="G20" s="40">
        <v>351.74</v>
      </c>
      <c r="H20" s="40">
        <v>11.64</v>
      </c>
      <c r="I20" s="40">
        <v>7.24</v>
      </c>
      <c r="J20" s="41">
        <v>60</v>
      </c>
    </row>
    <row r="21" spans="1:10" x14ac:dyDescent="0.25">
      <c r="A21" s="7"/>
      <c r="B21" s="1" t="s">
        <v>17</v>
      </c>
      <c r="C21" s="2">
        <v>178</v>
      </c>
      <c r="D21" s="34" t="s">
        <v>33</v>
      </c>
      <c r="E21" s="17">
        <v>80</v>
      </c>
      <c r="F21" s="26">
        <v>24.17</v>
      </c>
      <c r="G21" s="26">
        <v>337.6</v>
      </c>
      <c r="H21" s="40">
        <v>18.420000000000002</v>
      </c>
      <c r="I21" s="40">
        <v>20.69</v>
      </c>
      <c r="J21" s="41">
        <v>19.77</v>
      </c>
    </row>
    <row r="22" spans="1:10" x14ac:dyDescent="0.25">
      <c r="A22" s="7"/>
      <c r="B22" s="1" t="s">
        <v>47</v>
      </c>
      <c r="C22" s="2">
        <v>294</v>
      </c>
      <c r="D22" s="34" t="s">
        <v>34</v>
      </c>
      <c r="E22" s="17">
        <v>200</v>
      </c>
      <c r="F22" s="26">
        <v>10.210000000000001</v>
      </c>
      <c r="G22" s="40">
        <v>56</v>
      </c>
      <c r="H22" s="40">
        <v>0.13</v>
      </c>
      <c r="I22" s="40">
        <v>7.0000000000000007E-2</v>
      </c>
      <c r="J22" s="41">
        <v>13.65</v>
      </c>
    </row>
    <row r="23" spans="1:10" x14ac:dyDescent="0.25">
      <c r="A23" s="7"/>
      <c r="B23" s="1" t="s">
        <v>24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1" t="s">
        <v>21</v>
      </c>
      <c r="C24" s="2"/>
      <c r="D24" s="34" t="s">
        <v>23</v>
      </c>
      <c r="E24" s="17">
        <v>40</v>
      </c>
      <c r="F24" s="26">
        <v>2.4</v>
      </c>
      <c r="G24" s="40">
        <v>91.96</v>
      </c>
      <c r="H24" s="40">
        <v>2.2400000000000002</v>
      </c>
      <c r="I24" s="40">
        <v>0.44</v>
      </c>
      <c r="J24" s="41">
        <v>19.760000000000002</v>
      </c>
    </row>
    <row r="25" spans="1:10" x14ac:dyDescent="0.25">
      <c r="A25" s="7"/>
      <c r="B25" s="29"/>
      <c r="C25" s="29"/>
      <c r="D25" s="37"/>
      <c r="E25" s="30"/>
      <c r="F25" s="26"/>
      <c r="G25" s="40"/>
      <c r="H25" s="40"/>
      <c r="I25" s="40"/>
      <c r="J25" s="41"/>
    </row>
    <row r="26" spans="1:10" ht="15.75" thickBot="1" x14ac:dyDescent="0.3">
      <c r="A26" s="8"/>
      <c r="B26" s="9"/>
      <c r="C26" s="9"/>
      <c r="D26" s="35"/>
      <c r="E26" s="19"/>
      <c r="F26" s="27">
        <f>F17+F18+F19+F20+F21+F22+F24</f>
        <v>91</v>
      </c>
      <c r="G26" s="19"/>
      <c r="H26" s="19"/>
      <c r="I26" s="19"/>
      <c r="J26" s="20"/>
    </row>
  </sheetData>
  <mergeCells count="5">
    <mergeCell ref="B7:D7"/>
    <mergeCell ref="A1:J1"/>
    <mergeCell ref="A2:J2"/>
    <mergeCell ref="A3:I3"/>
    <mergeCell ref="A4:I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D30" sqref="D30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45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46</v>
      </c>
      <c r="B4" s="47"/>
      <c r="C4" s="47"/>
      <c r="D4" s="47"/>
      <c r="E4" s="47"/>
      <c r="F4" s="47"/>
      <c r="G4" s="47"/>
      <c r="H4" s="47"/>
      <c r="I4" s="47"/>
    </row>
    <row r="6" spans="1:10" x14ac:dyDescent="0.25">
      <c r="A6" t="s">
        <v>0</v>
      </c>
      <c r="B6" s="42" t="s">
        <v>27</v>
      </c>
      <c r="C6" s="43"/>
      <c r="D6" s="44"/>
      <c r="E6" t="s">
        <v>22</v>
      </c>
      <c r="F6" s="24" t="s">
        <v>39</v>
      </c>
      <c r="I6" t="s">
        <v>1</v>
      </c>
      <c r="J6" s="23">
        <v>44895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154</v>
      </c>
      <c r="D9" s="33" t="s">
        <v>35</v>
      </c>
      <c r="E9" s="17" t="s">
        <v>36</v>
      </c>
      <c r="F9" s="25">
        <v>29.52</v>
      </c>
      <c r="G9" s="38">
        <v>334.32</v>
      </c>
      <c r="H9" s="38">
        <v>27.12</v>
      </c>
      <c r="I9" s="38">
        <v>5.24</v>
      </c>
      <c r="J9" s="39">
        <v>34.67</v>
      </c>
    </row>
    <row r="10" spans="1:10" x14ac:dyDescent="0.25">
      <c r="A10" s="7"/>
      <c r="B10" s="1" t="s">
        <v>12</v>
      </c>
      <c r="C10" s="2">
        <v>294</v>
      </c>
      <c r="D10" s="34" t="s">
        <v>28</v>
      </c>
      <c r="E10" s="17">
        <v>200</v>
      </c>
      <c r="F10" s="26">
        <v>3.04</v>
      </c>
      <c r="G10" s="40">
        <v>41.6</v>
      </c>
      <c r="H10" s="40">
        <v>0.53</v>
      </c>
      <c r="I10" s="40"/>
      <c r="J10" s="41">
        <v>9.8699999999999992</v>
      </c>
    </row>
    <row r="11" spans="1:10" x14ac:dyDescent="0.25">
      <c r="A11" s="7"/>
      <c r="B11" s="1" t="s">
        <v>23</v>
      </c>
      <c r="C11" s="2"/>
      <c r="D11" s="34"/>
      <c r="E11" s="24"/>
      <c r="F11" s="26"/>
      <c r="G11" s="40"/>
      <c r="H11" s="40"/>
      <c r="I11" s="40"/>
      <c r="J11" s="41"/>
    </row>
    <row r="12" spans="1:10" x14ac:dyDescent="0.25">
      <c r="A12" s="7"/>
      <c r="B12" s="2"/>
      <c r="C12" s="2"/>
      <c r="D12" s="34"/>
      <c r="E12" s="17"/>
      <c r="F12" s="26"/>
      <c r="G12" s="40"/>
      <c r="H12" s="40"/>
      <c r="I12" s="40"/>
      <c r="J12" s="41"/>
    </row>
    <row r="13" spans="1:10" ht="15.75" thickBot="1" x14ac:dyDescent="0.3">
      <c r="A13" s="8"/>
      <c r="B13" s="9"/>
      <c r="C13" s="9"/>
      <c r="D13" s="35"/>
      <c r="E13" s="19"/>
      <c r="F13" s="27">
        <f>F9+F10+F11+F12</f>
        <v>32.56</v>
      </c>
      <c r="G13" s="19"/>
      <c r="H13" s="19"/>
      <c r="I13" s="19"/>
      <c r="J13" s="20"/>
    </row>
    <row r="14" spans="1:10" x14ac:dyDescent="0.25">
      <c r="A14" s="4" t="s">
        <v>13</v>
      </c>
      <c r="B14" s="11"/>
      <c r="C14" s="6"/>
      <c r="D14" s="33" t="s">
        <v>29</v>
      </c>
      <c r="E14" s="40">
        <v>20</v>
      </c>
      <c r="F14" s="25">
        <v>4.4000000000000004</v>
      </c>
      <c r="G14" s="15"/>
      <c r="H14" s="15"/>
      <c r="I14" s="15"/>
      <c r="J14" s="16"/>
    </row>
    <row r="15" spans="1:10" x14ac:dyDescent="0.25">
      <c r="A15" s="7"/>
      <c r="B15" s="2"/>
      <c r="C15" s="2">
        <v>294</v>
      </c>
      <c r="D15" s="34" t="s">
        <v>28</v>
      </c>
      <c r="E15" s="17">
        <v>200</v>
      </c>
      <c r="F15" s="26">
        <v>3.04</v>
      </c>
      <c r="G15" s="40">
        <v>41.6</v>
      </c>
      <c r="H15" s="40">
        <v>0.53</v>
      </c>
      <c r="I15" s="40"/>
      <c r="J15" s="41">
        <v>9.8699999999999992</v>
      </c>
    </row>
    <row r="16" spans="1:10" ht="15.75" thickBot="1" x14ac:dyDescent="0.3">
      <c r="A16" s="8"/>
      <c r="B16" s="9"/>
      <c r="C16" s="9"/>
      <c r="D16" s="35"/>
      <c r="E16" s="19"/>
      <c r="F16" s="27">
        <f>F15+F14+F13</f>
        <v>40</v>
      </c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16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1" t="s">
        <v>17</v>
      </c>
      <c r="C19" s="2"/>
      <c r="D19" s="34"/>
      <c r="E19" s="17"/>
      <c r="F19" s="26"/>
      <c r="G19" s="40"/>
      <c r="H19" s="40"/>
      <c r="I19" s="40"/>
      <c r="J19" s="41"/>
    </row>
    <row r="20" spans="1:10" x14ac:dyDescent="0.25">
      <c r="A20" s="7"/>
      <c r="B20" s="1" t="s">
        <v>18</v>
      </c>
      <c r="C20" s="2"/>
      <c r="D20" s="34"/>
      <c r="E20" s="17"/>
      <c r="F20" s="26"/>
      <c r="G20" s="26"/>
      <c r="H20" s="40"/>
      <c r="I20" s="40"/>
      <c r="J20" s="41"/>
    </row>
    <row r="21" spans="1:10" x14ac:dyDescent="0.25">
      <c r="A21" s="7"/>
      <c r="B21" s="1" t="s">
        <v>19</v>
      </c>
      <c r="C21" s="2"/>
      <c r="D21" s="34"/>
      <c r="E21" s="17"/>
      <c r="F21" s="26"/>
      <c r="G21" s="40"/>
      <c r="H21" s="40"/>
      <c r="I21" s="40"/>
      <c r="J21" s="41"/>
    </row>
    <row r="22" spans="1:10" x14ac:dyDescent="0.25">
      <c r="A22" s="7"/>
      <c r="B22" s="1" t="s">
        <v>24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21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>
        <f>F23+F20+F19+F18</f>
        <v>0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2022-11-30T02:58:30Z</cp:lastPrinted>
  <dcterms:created xsi:type="dcterms:W3CDTF">2015-06-05T18:19:34Z</dcterms:created>
  <dcterms:modified xsi:type="dcterms:W3CDTF">2022-11-30T02:58:47Z</dcterms:modified>
</cp:coreProperties>
</file>